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7238D08E-8E2D-4897-8A4E-2329B0D0264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<sst xmlns="http://schemas.openxmlformats.org/spreadsheetml/2006/main" count="2262" uniqueCount="1134">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</sst>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7" sqref="A7:C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463</v>
      </c>
      <c r="B10" s="183"/>
      <c r="C10" s="191" t="str">
        <f>VLOOKUP(A10,lista,2,0)</f>
        <v>G. EXPLOTACIÓN Y SOPORTE TI</v>
      </c>
      <c r="D10" s="191"/>
      <c r="E10" s="191"/>
      <c r="F10" s="191"/>
      <c r="G10" s="191" t="str">
        <f>VLOOKUP(A10,lista,3,0)</f>
        <v>Experto/a 3</v>
      </c>
      <c r="H10" s="191"/>
      <c r="I10" s="198" t="str">
        <f>VLOOKUP(A10,lista,4,0)</f>
        <v>Desarrollador/a senior de software</v>
      </c>
      <c r="J10" s="199"/>
      <c r="K10" s="191" t="str">
        <f>VLOOKUP(A10,lista,5,0)</f>
        <v>A Coruña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iwPhRoVUAnx7cBmq7PgO9zGdXOo4J+1ZSuusk3vTFNQP1h3iII+0nYb5ywQzxtiEsatiMm56UITOlpr2wiJow==" saltValue="fcu+/K61adOAy1ar4XH/H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2025-02-12T12:03:49Z</dcterms:modified>
</cp:coreProperties>
</file>